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000"/>
  </bookViews>
  <sheets>
    <sheet name="Vacancy RTE wise" sheetId="10" r:id="rId1"/>
  </sheets>
  <calcPr calcId="162913"/>
</workbook>
</file>

<file path=xl/calcChain.xml><?xml version="1.0" encoding="utf-8"?>
<calcChain xmlns="http://schemas.openxmlformats.org/spreadsheetml/2006/main">
  <c r="T5" i="10" l="1"/>
  <c r="T8" i="10" l="1"/>
  <c r="T9" i="10"/>
  <c r="T10" i="10"/>
  <c r="T11" i="10"/>
  <c r="T12" i="10"/>
  <c r="T13" i="10"/>
  <c r="T14" i="10"/>
  <c r="T15" i="10"/>
  <c r="T6" i="10"/>
  <c r="T7" i="10"/>
  <c r="S16" i="10" l="1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T4" i="10"/>
  <c r="T16" i="10" l="1"/>
</calcChain>
</file>

<file path=xl/sharedStrings.xml><?xml version="1.0" encoding="utf-8"?>
<sst xmlns="http://schemas.openxmlformats.org/spreadsheetml/2006/main" count="38" uniqueCount="33">
  <si>
    <t xml:space="preserve">ETT posts information </t>
  </si>
  <si>
    <t xml:space="preserve">Sr. No. </t>
  </si>
  <si>
    <t>Name of District</t>
  </si>
  <si>
    <t>Gen</t>
  </si>
  <si>
    <t>SC</t>
  </si>
  <si>
    <t>BC</t>
  </si>
  <si>
    <t>Ex-Serviceman</t>
  </si>
  <si>
    <t>Sports</t>
  </si>
  <si>
    <t>Physically Handicapped</t>
  </si>
  <si>
    <t>Freedom Fighter</t>
  </si>
  <si>
    <t>EWS after Govt. notification dated 28-05-2019</t>
  </si>
  <si>
    <t>Total</t>
  </si>
  <si>
    <t>M&amp;B</t>
  </si>
  <si>
    <t>R&amp;O</t>
  </si>
  <si>
    <t>General</t>
  </si>
  <si>
    <t>SC(M&amp;B)</t>
  </si>
  <si>
    <t>SC(R&amp;O)</t>
  </si>
  <si>
    <t>Ortho</t>
  </si>
  <si>
    <t>Vissualy Impared</t>
  </si>
  <si>
    <t>Hearing Impared</t>
  </si>
  <si>
    <t>I.D / M.D After Govt. instructions dated 03-10-2019</t>
  </si>
  <si>
    <t>Barnala</t>
  </si>
  <si>
    <t>Bathinda</t>
  </si>
  <si>
    <t>Fatehgarh Sahib</t>
  </si>
  <si>
    <t>Hoshiarpur</t>
  </si>
  <si>
    <t>Jalandhar</t>
  </si>
  <si>
    <t>Kapurthala</t>
  </si>
  <si>
    <t>Ludhiana</t>
  </si>
  <si>
    <t>Malerkotla</t>
  </si>
  <si>
    <t>Patiala</t>
  </si>
  <si>
    <t>Roopnagar</t>
  </si>
  <si>
    <t>SAS Nagar</t>
  </si>
  <si>
    <t>SBS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</si>
</sst>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tabSelected="1" workbookViewId="0">
      <selection activeCell="C5" sqref="C5:F5"/>
    </sheetView>
  </sheetViews>
  <sheetFormatPr defaultRowHeight="12.75" x14ac:dyDescent="0.2"/>
  <cols>
    <col min="1" max="1" width="4.85546875" customWidth="1"/>
    <col min="2" max="2" width="13.5703125" customWidth="1"/>
    <col min="3" max="3" width="5.42578125" customWidth="1"/>
    <col min="4" max="4" width="6.85546875" customWidth="1"/>
    <col min="5" max="5" width="6.28515625" customWidth="1"/>
    <col min="6" max="6" width="5.28515625" customWidth="1"/>
    <col min="7" max="7" width="9.28515625" customWidth="1"/>
    <col min="8" max="8" width="9.85546875" customWidth="1"/>
    <col min="9" max="9" width="9.140625" customWidth="1"/>
    <col min="10" max="10" width="4.42578125" customWidth="1"/>
    <col min="11" max="11" width="8" customWidth="1"/>
    <col min="12" max="12" width="9.140625" customWidth="1"/>
    <col min="13" max="13" width="8.85546875" customWidth="1"/>
    <col min="14" max="14" width="6.7109375" customWidth="1"/>
    <col min="15" max="15" width="9.5703125" customWidth="1"/>
    <col min="16" max="16" width="9.28515625" customWidth="1"/>
    <col min="17" max="17" width="11.85546875" customWidth="1"/>
    <col min="18" max="18" width="10.85546875" customWidth="1"/>
    <col min="19" max="19" width="11.85546875" customWidth="1"/>
    <col min="20" max="20" width="9" customWidth="1"/>
  </cols>
  <sheetData>
    <row r="1" spans="1:20" ht="21" customHeight="1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20" ht="75" x14ac:dyDescent="0.2">
      <c r="A2" s="4" t="s">
        <v>1</v>
      </c>
      <c r="B2" s="4" t="s">
        <v>2</v>
      </c>
      <c r="C2" s="4" t="s">
        <v>3</v>
      </c>
      <c r="D2" s="9" t="s">
        <v>4</v>
      </c>
      <c r="E2" s="10"/>
      <c r="F2" s="4" t="s">
        <v>5</v>
      </c>
      <c r="G2" s="9" t="s">
        <v>6</v>
      </c>
      <c r="H2" s="11"/>
      <c r="I2" s="11"/>
      <c r="J2" s="10"/>
      <c r="K2" s="9" t="s">
        <v>7</v>
      </c>
      <c r="L2" s="11"/>
      <c r="M2" s="10"/>
      <c r="N2" s="9" t="s">
        <v>8</v>
      </c>
      <c r="O2" s="11"/>
      <c r="P2" s="11"/>
      <c r="Q2" s="10"/>
      <c r="R2" s="4" t="s">
        <v>9</v>
      </c>
      <c r="S2" s="4" t="s">
        <v>10</v>
      </c>
      <c r="T2" s="4" t="s">
        <v>11</v>
      </c>
    </row>
    <row r="3" spans="1:20" ht="90" x14ac:dyDescent="0.2">
      <c r="A3" s="4"/>
      <c r="B3" s="4"/>
      <c r="C3" s="4"/>
      <c r="D3" s="4" t="s">
        <v>12</v>
      </c>
      <c r="E3" s="4" t="s">
        <v>13</v>
      </c>
      <c r="F3" s="4"/>
      <c r="G3" s="4" t="s">
        <v>14</v>
      </c>
      <c r="H3" s="4" t="s">
        <v>15</v>
      </c>
      <c r="I3" s="4" t="s">
        <v>16</v>
      </c>
      <c r="J3" s="4" t="s">
        <v>5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20</v>
      </c>
      <c r="R3" s="4"/>
      <c r="S3" s="4"/>
      <c r="T3" s="4"/>
    </row>
    <row r="4" spans="1:20" ht="15" customHeight="1" x14ac:dyDescent="0.2">
      <c r="A4" s="6">
        <v>1</v>
      </c>
      <c r="B4" s="2" t="s">
        <v>21</v>
      </c>
      <c r="C4" s="2">
        <v>19</v>
      </c>
      <c r="D4" s="2">
        <v>33</v>
      </c>
      <c r="E4" s="2">
        <v>-46</v>
      </c>
      <c r="F4" s="2">
        <v>-2</v>
      </c>
      <c r="G4" s="2">
        <v>29</v>
      </c>
      <c r="H4" s="2">
        <v>14</v>
      </c>
      <c r="I4" s="2">
        <v>7</v>
      </c>
      <c r="J4" s="2">
        <v>12</v>
      </c>
      <c r="K4" s="2">
        <v>11</v>
      </c>
      <c r="L4" s="2">
        <v>7</v>
      </c>
      <c r="M4" s="2">
        <v>-1</v>
      </c>
      <c r="N4" s="2">
        <v>-4</v>
      </c>
      <c r="O4" s="2">
        <v>2</v>
      </c>
      <c r="P4" s="2">
        <v>3</v>
      </c>
      <c r="Q4" s="2">
        <v>4</v>
      </c>
      <c r="R4" s="2">
        <v>3</v>
      </c>
      <c r="S4" s="2">
        <v>10</v>
      </c>
      <c r="T4" s="2">
        <f>SUM(C4:S4)</f>
        <v>101</v>
      </c>
    </row>
    <row r="5" spans="1:20" ht="15" customHeight="1" x14ac:dyDescent="0.2">
      <c r="A5" s="6">
        <v>2</v>
      </c>
      <c r="B5" s="2" t="s">
        <v>22</v>
      </c>
      <c r="C5" s="7">
        <v>-8</v>
      </c>
      <c r="D5" s="7">
        <v>-2</v>
      </c>
      <c r="E5" s="7">
        <v>-43</v>
      </c>
      <c r="F5" s="7">
        <v>-19</v>
      </c>
      <c r="G5" s="7">
        <v>25</v>
      </c>
      <c r="H5" s="7">
        <v>24</v>
      </c>
      <c r="I5" s="7">
        <v>16</v>
      </c>
      <c r="J5" s="7">
        <v>18</v>
      </c>
      <c r="K5" s="7">
        <v>12</v>
      </c>
      <c r="L5" s="7">
        <v>8</v>
      </c>
      <c r="M5" s="7">
        <v>4</v>
      </c>
      <c r="N5" s="7">
        <v>-27</v>
      </c>
      <c r="O5" s="7">
        <v>-3</v>
      </c>
      <c r="P5" s="7">
        <v>9</v>
      </c>
      <c r="Q5" s="7">
        <v>13</v>
      </c>
      <c r="R5" s="7">
        <v>0</v>
      </c>
      <c r="S5" s="7">
        <v>-3</v>
      </c>
      <c r="T5" s="2">
        <f>SUM(C5:S5)</f>
        <v>24</v>
      </c>
    </row>
    <row r="6" spans="1:20" ht="15" customHeight="1" x14ac:dyDescent="0.2">
      <c r="A6" s="6">
        <v>3</v>
      </c>
      <c r="B6" s="2" t="s">
        <v>23</v>
      </c>
      <c r="C6" s="7">
        <v>52</v>
      </c>
      <c r="D6" s="7">
        <v>57</v>
      </c>
      <c r="E6" s="7">
        <v>-71</v>
      </c>
      <c r="F6" s="7">
        <v>-7</v>
      </c>
      <c r="G6" s="7">
        <v>16</v>
      </c>
      <c r="H6" s="7">
        <v>14</v>
      </c>
      <c r="I6" s="7">
        <v>3</v>
      </c>
      <c r="J6" s="7">
        <v>14</v>
      </c>
      <c r="K6" s="7">
        <v>7</v>
      </c>
      <c r="L6" s="7">
        <v>4</v>
      </c>
      <c r="M6" s="7">
        <v>4</v>
      </c>
      <c r="N6" s="7">
        <v>-13</v>
      </c>
      <c r="O6" s="7">
        <v>6</v>
      </c>
      <c r="P6" s="7">
        <v>10</v>
      </c>
      <c r="Q6" s="7">
        <v>10</v>
      </c>
      <c r="R6" s="7">
        <v>4</v>
      </c>
      <c r="S6" s="7">
        <v>-1</v>
      </c>
      <c r="T6" s="7">
        <f>SUM(C6:S6)</f>
        <v>109</v>
      </c>
    </row>
    <row r="7" spans="1:20" ht="15" customHeight="1" x14ac:dyDescent="0.2">
      <c r="A7" s="6">
        <v>4</v>
      </c>
      <c r="B7" s="2" t="s">
        <v>24</v>
      </c>
      <c r="C7" s="7">
        <v>108</v>
      </c>
      <c r="D7" s="7">
        <v>257</v>
      </c>
      <c r="E7" s="7">
        <v>-151</v>
      </c>
      <c r="F7" s="7">
        <v>32</v>
      </c>
      <c r="G7" s="7">
        <v>-14</v>
      </c>
      <c r="H7" s="7">
        <v>100</v>
      </c>
      <c r="I7" s="7">
        <v>39</v>
      </c>
      <c r="J7" s="7">
        <v>62</v>
      </c>
      <c r="K7" s="7">
        <v>32</v>
      </c>
      <c r="L7" s="7">
        <v>42</v>
      </c>
      <c r="M7" s="7">
        <v>38</v>
      </c>
      <c r="N7" s="7">
        <v>43</v>
      </c>
      <c r="O7" s="7">
        <v>-28</v>
      </c>
      <c r="P7" s="7">
        <v>42</v>
      </c>
      <c r="Q7" s="7">
        <v>0</v>
      </c>
      <c r="R7" s="7">
        <v>14</v>
      </c>
      <c r="S7" s="7">
        <v>289</v>
      </c>
      <c r="T7" s="7">
        <f>SUM(C7:S7)</f>
        <v>905</v>
      </c>
    </row>
    <row r="8" spans="1:20" ht="15" customHeight="1" x14ac:dyDescent="0.2">
      <c r="A8" s="6">
        <v>5</v>
      </c>
      <c r="B8" s="2" t="s">
        <v>25</v>
      </c>
      <c r="C8" s="7">
        <v>389</v>
      </c>
      <c r="D8" s="7">
        <v>102</v>
      </c>
      <c r="E8" s="7">
        <v>-191</v>
      </c>
      <c r="F8" s="7">
        <v>25</v>
      </c>
      <c r="G8" s="7">
        <v>139</v>
      </c>
      <c r="H8" s="7">
        <v>38</v>
      </c>
      <c r="I8" s="7">
        <v>24</v>
      </c>
      <c r="J8" s="7">
        <v>44</v>
      </c>
      <c r="K8" s="7">
        <v>39</v>
      </c>
      <c r="L8" s="7">
        <v>10</v>
      </c>
      <c r="M8" s="7">
        <v>11</v>
      </c>
      <c r="N8" s="7">
        <v>4</v>
      </c>
      <c r="O8" s="7">
        <v>1</v>
      </c>
      <c r="P8" s="7">
        <v>14</v>
      </c>
      <c r="Q8" s="7">
        <v>8</v>
      </c>
      <c r="R8" s="7">
        <v>16</v>
      </c>
      <c r="S8" s="7">
        <v>106</v>
      </c>
      <c r="T8" s="7">
        <f t="shared" ref="T8:T15" si="0">SUM(C8:S8)</f>
        <v>779</v>
      </c>
    </row>
    <row r="9" spans="1:20" ht="15" customHeight="1" x14ac:dyDescent="0.2">
      <c r="A9" s="6">
        <v>6</v>
      </c>
      <c r="B9" s="2" t="s">
        <v>26</v>
      </c>
      <c r="C9" s="7">
        <v>169</v>
      </c>
      <c r="D9" s="7">
        <v>13</v>
      </c>
      <c r="E9" s="7">
        <v>-17</v>
      </c>
      <c r="F9" s="7">
        <v>-8</v>
      </c>
      <c r="G9" s="7">
        <v>63</v>
      </c>
      <c r="H9" s="7">
        <v>4</v>
      </c>
      <c r="I9" s="7">
        <v>14</v>
      </c>
      <c r="J9" s="7">
        <v>8</v>
      </c>
      <c r="K9" s="7">
        <v>19</v>
      </c>
      <c r="L9" s="7">
        <v>0</v>
      </c>
      <c r="M9" s="7">
        <v>4</v>
      </c>
      <c r="N9" s="7">
        <v>-1</v>
      </c>
      <c r="O9" s="7">
        <v>-1</v>
      </c>
      <c r="P9" s="7">
        <v>11</v>
      </c>
      <c r="Q9" s="7">
        <v>13</v>
      </c>
      <c r="R9" s="7">
        <v>7</v>
      </c>
      <c r="S9" s="7">
        <v>22</v>
      </c>
      <c r="T9" s="7">
        <f t="shared" si="0"/>
        <v>320</v>
      </c>
    </row>
    <row r="10" spans="1:20" ht="15" customHeight="1" x14ac:dyDescent="0.2">
      <c r="A10" s="6">
        <v>7</v>
      </c>
      <c r="B10" s="2" t="s">
        <v>27</v>
      </c>
      <c r="C10" s="2">
        <v>351</v>
      </c>
      <c r="D10" s="2">
        <v>140</v>
      </c>
      <c r="E10" s="2">
        <v>-162</v>
      </c>
      <c r="F10" s="2">
        <v>4</v>
      </c>
      <c r="G10" s="2">
        <v>183</v>
      </c>
      <c r="H10" s="2">
        <v>76</v>
      </c>
      <c r="I10" s="2">
        <v>0</v>
      </c>
      <c r="J10" s="2">
        <v>56</v>
      </c>
      <c r="K10" s="2">
        <v>61</v>
      </c>
      <c r="L10" s="2">
        <v>38</v>
      </c>
      <c r="M10" s="2">
        <v>-3</v>
      </c>
      <c r="N10" s="2">
        <v>-17</v>
      </c>
      <c r="O10" s="2">
        <v>23</v>
      </c>
      <c r="P10" s="2">
        <v>37</v>
      </c>
      <c r="Q10" s="2">
        <v>18</v>
      </c>
      <c r="R10" s="2">
        <v>23</v>
      </c>
      <c r="S10" s="2">
        <v>62</v>
      </c>
      <c r="T10" s="7">
        <f t="shared" si="0"/>
        <v>890</v>
      </c>
    </row>
    <row r="11" spans="1:20" ht="15" customHeight="1" x14ac:dyDescent="0.2">
      <c r="A11" s="6">
        <v>8</v>
      </c>
      <c r="B11" s="2" t="s">
        <v>28</v>
      </c>
      <c r="C11" s="2">
        <v>3</v>
      </c>
      <c r="D11" s="2">
        <v>37</v>
      </c>
      <c r="E11" s="2">
        <v>-60</v>
      </c>
      <c r="F11" s="2">
        <v>-44</v>
      </c>
      <c r="G11" s="2">
        <v>27</v>
      </c>
      <c r="H11" s="2">
        <v>11</v>
      </c>
      <c r="I11" s="2">
        <v>2</v>
      </c>
      <c r="J11" s="2">
        <v>18</v>
      </c>
      <c r="K11" s="2">
        <v>-1</v>
      </c>
      <c r="L11" s="2">
        <v>0</v>
      </c>
      <c r="M11" s="2">
        <v>5</v>
      </c>
      <c r="N11" s="2">
        <v>-14</v>
      </c>
      <c r="O11" s="2">
        <v>4</v>
      </c>
      <c r="P11" s="2">
        <v>6</v>
      </c>
      <c r="Q11" s="2">
        <v>1</v>
      </c>
      <c r="R11" s="2">
        <v>3</v>
      </c>
      <c r="S11" s="2">
        <v>33</v>
      </c>
      <c r="T11" s="7">
        <f t="shared" si="0"/>
        <v>31</v>
      </c>
    </row>
    <row r="12" spans="1:20" ht="15" customHeight="1" x14ac:dyDescent="0.2">
      <c r="A12" s="6">
        <v>9</v>
      </c>
      <c r="B12" s="2" t="s">
        <v>29</v>
      </c>
      <c r="C12" s="2">
        <v>-14</v>
      </c>
      <c r="D12" s="2">
        <v>65</v>
      </c>
      <c r="E12" s="2">
        <v>-160</v>
      </c>
      <c r="F12" s="2">
        <v>-60</v>
      </c>
      <c r="G12" s="2">
        <v>68</v>
      </c>
      <c r="H12" s="2">
        <v>48</v>
      </c>
      <c r="I12" s="2">
        <v>24</v>
      </c>
      <c r="J12" s="2">
        <v>35</v>
      </c>
      <c r="K12" s="2">
        <v>19</v>
      </c>
      <c r="L12" s="2">
        <v>12</v>
      </c>
      <c r="M12" s="2">
        <v>6</v>
      </c>
      <c r="N12" s="2">
        <v>-18</v>
      </c>
      <c r="O12" s="2">
        <v>1</v>
      </c>
      <c r="P12" s="2">
        <v>9</v>
      </c>
      <c r="Q12" s="2">
        <v>26</v>
      </c>
      <c r="R12" s="2">
        <v>9</v>
      </c>
      <c r="S12" s="2">
        <v>9</v>
      </c>
      <c r="T12" s="7">
        <f t="shared" si="0"/>
        <v>79</v>
      </c>
    </row>
    <row r="13" spans="1:20" ht="15" customHeight="1" x14ac:dyDescent="0.2">
      <c r="A13" s="6">
        <v>10</v>
      </c>
      <c r="B13" s="2" t="s">
        <v>30</v>
      </c>
      <c r="C13" s="7">
        <v>171</v>
      </c>
      <c r="D13" s="7">
        <v>86</v>
      </c>
      <c r="E13" s="7">
        <v>-64</v>
      </c>
      <c r="F13" s="7">
        <v>24</v>
      </c>
      <c r="G13" s="7">
        <v>43</v>
      </c>
      <c r="H13" s="7">
        <v>24</v>
      </c>
      <c r="I13" s="7">
        <v>10</v>
      </c>
      <c r="J13" s="7">
        <v>11</v>
      </c>
      <c r="K13" s="7">
        <v>5</v>
      </c>
      <c r="L13" s="7">
        <v>6</v>
      </c>
      <c r="M13" s="7">
        <v>5</v>
      </c>
      <c r="N13" s="7">
        <v>-8</v>
      </c>
      <c r="O13" s="7">
        <v>10</v>
      </c>
      <c r="P13" s="7">
        <v>13</v>
      </c>
      <c r="Q13" s="7">
        <v>7</v>
      </c>
      <c r="R13" s="7">
        <v>11</v>
      </c>
      <c r="S13" s="7">
        <v>35</v>
      </c>
      <c r="T13" s="7">
        <f t="shared" si="0"/>
        <v>389</v>
      </c>
    </row>
    <row r="14" spans="1:20" ht="15" customHeight="1" x14ac:dyDescent="0.2">
      <c r="A14" s="6">
        <v>11</v>
      </c>
      <c r="B14" s="3" t="s">
        <v>31</v>
      </c>
      <c r="C14" s="8">
        <v>-55</v>
      </c>
      <c r="D14" s="8">
        <v>44</v>
      </c>
      <c r="E14" s="8">
        <v>-71</v>
      </c>
      <c r="F14" s="8">
        <v>-23</v>
      </c>
      <c r="G14" s="8">
        <v>50</v>
      </c>
      <c r="H14" s="8">
        <v>20</v>
      </c>
      <c r="I14" s="8">
        <v>12</v>
      </c>
      <c r="J14" s="8">
        <v>10</v>
      </c>
      <c r="K14" s="8">
        <v>14</v>
      </c>
      <c r="L14" s="8">
        <v>6</v>
      </c>
      <c r="M14" s="8">
        <v>8</v>
      </c>
      <c r="N14" s="8">
        <v>0</v>
      </c>
      <c r="O14" s="8">
        <v>5</v>
      </c>
      <c r="P14" s="8">
        <v>14</v>
      </c>
      <c r="Q14" s="8">
        <v>15</v>
      </c>
      <c r="R14" s="8">
        <v>4</v>
      </c>
      <c r="S14" s="8">
        <v>-7</v>
      </c>
      <c r="T14" s="7">
        <f t="shared" si="0"/>
        <v>46</v>
      </c>
    </row>
    <row r="15" spans="1:20" ht="15" customHeight="1" x14ac:dyDescent="0.2">
      <c r="A15" s="6">
        <v>12</v>
      </c>
      <c r="B15" s="2" t="s">
        <v>32</v>
      </c>
      <c r="C15" s="7">
        <v>187</v>
      </c>
      <c r="D15" s="7">
        <v>60</v>
      </c>
      <c r="E15" s="7">
        <v>-60</v>
      </c>
      <c r="F15" s="7">
        <v>42</v>
      </c>
      <c r="G15" s="7">
        <v>32</v>
      </c>
      <c r="H15" s="7">
        <v>20</v>
      </c>
      <c r="I15" s="7">
        <v>10</v>
      </c>
      <c r="J15" s="7">
        <v>9</v>
      </c>
      <c r="K15" s="7">
        <v>19</v>
      </c>
      <c r="L15" s="7">
        <v>5</v>
      </c>
      <c r="M15" s="7">
        <v>4</v>
      </c>
      <c r="N15" s="7">
        <v>-9</v>
      </c>
      <c r="O15" s="7">
        <v>6</v>
      </c>
      <c r="P15" s="7">
        <v>11</v>
      </c>
      <c r="Q15" s="7">
        <v>3</v>
      </c>
      <c r="R15" s="7">
        <v>7</v>
      </c>
      <c r="S15" s="7">
        <v>22</v>
      </c>
      <c r="T15" s="7">
        <f t="shared" si="0"/>
        <v>368</v>
      </c>
    </row>
    <row r="16" spans="1:20" ht="15" x14ac:dyDescent="0.2">
      <c r="A16" s="1"/>
      <c r="B16" s="5" t="s">
        <v>11</v>
      </c>
      <c r="C16" s="5">
        <f>SUM(C4:C15)</f>
        <v>1372</v>
      </c>
      <c r="D16" s="5">
        <f t="shared" ref="D16:T16" si="1">SUM(D4:D15)</f>
        <v>892</v>
      </c>
      <c r="E16" s="5">
        <f t="shared" si="1"/>
        <v>-1096</v>
      </c>
      <c r="F16" s="5">
        <f t="shared" si="1"/>
        <v>-36</v>
      </c>
      <c r="G16" s="5">
        <f t="shared" si="1"/>
        <v>661</v>
      </c>
      <c r="H16" s="5">
        <f t="shared" si="1"/>
        <v>393</v>
      </c>
      <c r="I16" s="5">
        <f t="shared" si="1"/>
        <v>161</v>
      </c>
      <c r="J16" s="5">
        <f t="shared" si="1"/>
        <v>297</v>
      </c>
      <c r="K16" s="5">
        <f t="shared" si="1"/>
        <v>237</v>
      </c>
      <c r="L16" s="5">
        <f t="shared" si="1"/>
        <v>138</v>
      </c>
      <c r="M16" s="5">
        <f t="shared" si="1"/>
        <v>85</v>
      </c>
      <c r="N16" s="5">
        <f t="shared" si="1"/>
        <v>-64</v>
      </c>
      <c r="O16" s="5">
        <f t="shared" si="1"/>
        <v>26</v>
      </c>
      <c r="P16" s="5">
        <f t="shared" si="1"/>
        <v>179</v>
      </c>
      <c r="Q16" s="5">
        <f t="shared" si="1"/>
        <v>118</v>
      </c>
      <c r="R16" s="5">
        <f t="shared" si="1"/>
        <v>101</v>
      </c>
      <c r="S16" s="5">
        <f t="shared" si="1"/>
        <v>577</v>
      </c>
      <c r="T16" s="5">
        <f t="shared" si="1"/>
        <v>4041</v>
      </c>
    </row>
  </sheetData>
  <mergeCells count="5">
    <mergeCell ref="D2:E2"/>
    <mergeCell ref="G2:J2"/>
    <mergeCell ref="K2:M2"/>
    <mergeCell ref="N2:Q2"/>
    <mergeCell ref="A1:T1"/>
  </mergeCells>
  <pageMargins left="0.70866141732283472" right="0.70866141732283472" top="0.74803149606299213" bottom="0.74803149606299213" header="0.31496062992125984" footer="0.31496062992125984"/>
  <pageSetup paperSize="5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Vacancy RTE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2026-06-03T09:48:21Z</cp:lastPrinted>
  <dcterms:created xsi:type="dcterms:W3CDTF">2026-04-29T10:15:57Z</dcterms:created>
  <dcterms:modified xsi:type="dcterms:W3CDTF">2026-06-04T08:06:59Z</dcterms:modified>
</cp:coreProperties>
</file>