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Grant detail" sheetId="1" r:id="rId1"/>
  </sheets>
  <definedNames>
    <definedName name="_xlnm.Print_Area" localSheetId="0">'Grant detail'!$A$1:$M$28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<sst xmlns="http://schemas.openxmlformats.org/spreadsheetml/2006/main" count="42" uniqueCount="41">
  <si>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Sr. No. </t>
  </si>
  <si>
    <t xml:space="preserve">District </t>
  </si>
  <si>
    <t>PUNJAB</t>
  </si>
  <si>
    <t>Amritsar</t>
  </si>
  <si>
    <t>Barnala</t>
  </si>
  <si>
    <t>Bathinda</t>
  </si>
  <si>
    <t>Faridkot</t>
  </si>
  <si>
    <t>Fatehgarh Sahib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</si>
  <si>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</si>
  <si>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</si>
  <si>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</si>
  <si>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</si>
  <si>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</si>
  <si>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</si>
  <si>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</si>
  <si>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</si>
  <si>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Mohali</t>
  </si>
  <si>
    <t>Muktsar</t>
  </si>
  <si>
    <t>Nawanshahar</t>
  </si>
  <si>
    <t>Patiala</t>
  </si>
  <si>
    <t xml:space="preserve">Ropar </t>
  </si>
  <si>
    <t>Sangrur</t>
  </si>
  <si>
    <t>Tarn Taran</t>
  </si>
  <si>
    <t>School Grant</t>
  </si>
  <si>
    <t>Number of High/ Sec. Schools</t>
  </si>
  <si>
    <t>Minor Repair Grant</t>
  </si>
  <si>
    <t>ANNEXURE-I</t>
  </si>
  <si>
    <t>Grants as approved by PAB for AWP&amp;B 2009-10 for RMSA</t>
  </si>
  <si>
    <t>Teacher Training Grant</t>
  </si>
  <si>
    <t>Minor Repair Grant @ Rs. 25,000/- per govt. high/ sec. school</t>
  </si>
  <si>
    <t>School Grant @ Rs. 40,000/- per govt. high/ sec. school</t>
  </si>
  <si>
    <t>Teacher Training Grant for 500 teachers per district @ Rs. 200/- per teacher per day for 5 days</t>
  </si>
  <si>
    <t>Grants as released to districts  for Annual Work Plan for RMSA for 2009-10</t>
  </si>
  <si>
    <t>1st Installment for 50% funds</t>
  </si>
  <si>
    <t>1st Installment</t>
  </si>
  <si>
    <t>2nd Installment</t>
  </si>
  <si>
    <t>Total</t>
  </si>
  <si>
    <t xml:space="preserve">Ist Installment </t>
  </si>
  <si>
    <t xml:space="preserve">Total </t>
  </si>
  <si>
    <r>
      <t>Note</t>
    </r>
    <r>
      <rPr>
        <b/>
        <sz val="10"/>
        <rFont val="Arial"/>
        <family val="2"/>
      </rPr>
      <t xml:space="preserve"> :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School Grant includes  (i) replacement of lab equipment &amp; purchase of lab consumables @ Rs. 25000/- per school (ii) purchase of books for schools @ Rs. 10,000/- per school and (iii) water/ electricity charges for schools @ Rs. 5000/- per school for 2009-10. </t>
    </r>
  </si>
  <si>
    <t>Release of  School Grant, Minor Repair Grant &amp; Teacher Training Grant for Govt. High/ Secondary Schools for Annual Work Plan for 2009-10 under  Rashtriya Madhyamik Shiksha Abhiyan, Punjab . 
(Grants having been released to DEOs (SE)-cum-District Project Director for RMSA)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</si>
</sst>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0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3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4" fillId="0" borderId="10" xfId="55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0" xfId="55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75" zoomScalePageLayoutView="0" workbookViewId="0" topLeftCell="A1">
      <selection activeCell="A2" sqref="A2:M2"/>
    </sheetView>
  </sheetViews>
  <sheetFormatPr defaultColWidth="9.140625" defaultRowHeight="12.75"/>
  <cols>
    <col min="1" max="1" width="4.140625" style="1" customWidth="1"/>
    <col min="2" max="2" width="13.140625" style="1" customWidth="1"/>
    <col min="3" max="3" width="8.28125" style="1" customWidth="1"/>
    <col min="4" max="4" width="14.421875" style="1" customWidth="1"/>
    <col min="5" max="5" width="15.8515625" style="1" customWidth="1"/>
    <col min="6" max="6" width="21.421875" style="1" customWidth="1"/>
    <col min="7" max="7" width="12.140625" style="12" customWidth="1"/>
    <col min="8" max="8" width="12.00390625" style="12" customWidth="1"/>
    <col min="9" max="9" width="11.421875" style="12" customWidth="1"/>
    <col min="10" max="10" width="11.28125" style="1" customWidth="1"/>
    <col min="11" max="11" width="12.140625" style="1" customWidth="1"/>
    <col min="12" max="12" width="11.140625" style="1" customWidth="1"/>
    <col min="13" max="13" width="15.28125" style="1" customWidth="1"/>
    <col min="14" max="15" width="14.57421875" style="1" customWidth="1"/>
    <col min="16" max="16" width="13.421875" style="1" hidden="1" customWidth="1"/>
    <col min="17" max="17" width="13.421875" style="1" customWidth="1"/>
    <col min="18" max="18" width="13.7109375" style="12" customWidth="1"/>
    <col min="19" max="19" width="15.7109375" style="1" customWidth="1"/>
    <col min="20" max="20" width="13.140625" style="1" customWidth="1"/>
    <col min="21" max="16384" width="9.140625" style="1" customWidth="1"/>
  </cols>
  <sheetData>
    <row r="1" spans="1:19" ht="24.7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19"/>
      <c r="P1" s="19"/>
      <c r="Q1" s="19"/>
      <c r="R1" s="19"/>
      <c r="S1" s="19"/>
    </row>
    <row r="2" spans="1:20" s="3" customFormat="1" ht="72.75" customHeight="1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"/>
      <c r="O2" s="18"/>
      <c r="P2" s="18"/>
      <c r="Q2" s="18"/>
      <c r="R2" s="18"/>
      <c r="S2" s="18"/>
      <c r="T2" s="18"/>
    </row>
    <row r="3" spans="1:20" s="3" customFormat="1" ht="31.5" customHeight="1">
      <c r="A3" s="22" t="s">
        <v>0</v>
      </c>
      <c r="B3" s="22" t="s">
        <v>1</v>
      </c>
      <c r="C3" s="22" t="s">
        <v>24</v>
      </c>
      <c r="D3" s="22" t="s">
        <v>27</v>
      </c>
      <c r="E3" s="22"/>
      <c r="F3" s="22"/>
      <c r="G3" s="22" t="s">
        <v>32</v>
      </c>
      <c r="H3" s="22"/>
      <c r="I3" s="22"/>
      <c r="J3" s="22"/>
      <c r="K3" s="22"/>
      <c r="L3" s="22"/>
      <c r="M3" s="22"/>
      <c r="N3" s="16"/>
      <c r="O3" s="16"/>
      <c r="P3" s="9"/>
      <c r="Q3" s="16"/>
      <c r="R3" s="16"/>
      <c r="S3" s="16"/>
      <c r="T3" s="16"/>
    </row>
    <row r="4" spans="1:20" s="3" customFormat="1" ht="70.5" customHeight="1">
      <c r="A4" s="22"/>
      <c r="B4" s="22"/>
      <c r="C4" s="22"/>
      <c r="D4" s="22" t="s">
        <v>30</v>
      </c>
      <c r="E4" s="22" t="s">
        <v>29</v>
      </c>
      <c r="F4" s="22" t="s">
        <v>31</v>
      </c>
      <c r="G4" s="22" t="s">
        <v>23</v>
      </c>
      <c r="H4" s="22"/>
      <c r="I4" s="22"/>
      <c r="J4" s="22" t="s">
        <v>25</v>
      </c>
      <c r="K4" s="22"/>
      <c r="L4" s="22"/>
      <c r="M4" s="9" t="s">
        <v>28</v>
      </c>
      <c r="N4" s="17"/>
      <c r="O4" s="17"/>
      <c r="P4" s="9"/>
      <c r="Q4" s="17"/>
      <c r="R4" s="17"/>
      <c r="S4" s="17"/>
      <c r="T4" s="17"/>
    </row>
    <row r="5" spans="1:20" s="3" customFormat="1" ht="27.75" customHeight="1">
      <c r="A5" s="22"/>
      <c r="B5" s="22"/>
      <c r="C5" s="22"/>
      <c r="D5" s="22"/>
      <c r="E5" s="22"/>
      <c r="F5" s="22"/>
      <c r="G5" s="9" t="s">
        <v>34</v>
      </c>
      <c r="H5" s="9" t="s">
        <v>35</v>
      </c>
      <c r="I5" s="9" t="s">
        <v>36</v>
      </c>
      <c r="J5" s="9" t="s">
        <v>37</v>
      </c>
      <c r="K5" s="9" t="s">
        <v>35</v>
      </c>
      <c r="L5" s="9" t="s">
        <v>38</v>
      </c>
      <c r="M5" s="9" t="s">
        <v>33</v>
      </c>
      <c r="N5" s="17"/>
      <c r="O5" s="17"/>
      <c r="P5" s="9"/>
      <c r="Q5" s="17"/>
      <c r="R5" s="17"/>
      <c r="S5" s="17"/>
      <c r="T5" s="17"/>
    </row>
    <row r="6" spans="1:20" s="2" customFormat="1" ht="15">
      <c r="A6" s="10">
        <v>1</v>
      </c>
      <c r="B6" s="4" t="s">
        <v>3</v>
      </c>
      <c r="C6" s="6">
        <v>198</v>
      </c>
      <c r="D6" s="10">
        <v>7920000</v>
      </c>
      <c r="E6" s="10">
        <v>4950000</v>
      </c>
      <c r="F6" s="10">
        <v>500000</v>
      </c>
      <c r="G6" s="10">
        <v>5940000</v>
      </c>
      <c r="H6" s="10">
        <v>1980000</v>
      </c>
      <c r="I6" s="10">
        <f>SUM(G6:H6)</f>
        <v>7920000</v>
      </c>
      <c r="J6" s="10">
        <v>3712500</v>
      </c>
      <c r="K6" s="10">
        <v>1237500</v>
      </c>
      <c r="L6" s="10">
        <f>SUM(J6:K6)</f>
        <v>4950000</v>
      </c>
      <c r="M6" s="10">
        <v>250000</v>
      </c>
      <c r="N6" s="10"/>
      <c r="O6" s="15"/>
      <c r="P6" s="10"/>
      <c r="Q6" s="9"/>
      <c r="R6" s="15"/>
      <c r="S6" s="15"/>
      <c r="T6" s="9"/>
    </row>
    <row r="7" spans="1:20" s="2" customFormat="1" ht="15">
      <c r="A7" s="10">
        <v>2</v>
      </c>
      <c r="B7" s="4" t="s">
        <v>4</v>
      </c>
      <c r="C7" s="7">
        <v>79</v>
      </c>
      <c r="D7" s="10">
        <v>3160000</v>
      </c>
      <c r="E7" s="10">
        <v>1975000</v>
      </c>
      <c r="F7" s="10">
        <v>500000</v>
      </c>
      <c r="G7" s="15">
        <v>2370000</v>
      </c>
      <c r="H7" s="15">
        <v>790000</v>
      </c>
      <c r="I7" s="10">
        <f aca="true" t="shared" si="0" ref="I7:I25">SUM(G7:H7)</f>
        <v>3160000</v>
      </c>
      <c r="J7" s="15">
        <v>1481250</v>
      </c>
      <c r="K7" s="10">
        <v>493750</v>
      </c>
      <c r="L7" s="10">
        <f aca="true" t="shared" si="1" ref="L7:L26">SUM(J7:K7)</f>
        <v>1975000</v>
      </c>
      <c r="M7" s="10">
        <v>250000</v>
      </c>
      <c r="N7" s="10"/>
      <c r="O7" s="15"/>
      <c r="P7" s="10"/>
      <c r="Q7" s="9"/>
      <c r="R7" s="15"/>
      <c r="S7" s="15"/>
      <c r="T7" s="9"/>
    </row>
    <row r="8" spans="1:20" ht="15">
      <c r="A8" s="10">
        <v>3</v>
      </c>
      <c r="B8" s="4" t="s">
        <v>5</v>
      </c>
      <c r="C8" s="7">
        <v>163</v>
      </c>
      <c r="D8" s="10">
        <v>6520000</v>
      </c>
      <c r="E8" s="10">
        <v>4075000</v>
      </c>
      <c r="F8" s="10">
        <v>500000</v>
      </c>
      <c r="G8" s="15">
        <v>4890000</v>
      </c>
      <c r="H8" s="15">
        <v>1630000</v>
      </c>
      <c r="I8" s="10">
        <f t="shared" si="0"/>
        <v>6520000</v>
      </c>
      <c r="J8" s="15">
        <v>3056250</v>
      </c>
      <c r="K8" s="10">
        <v>1018750</v>
      </c>
      <c r="L8" s="10">
        <f t="shared" si="1"/>
        <v>4075000</v>
      </c>
      <c r="M8" s="10">
        <v>250000</v>
      </c>
      <c r="N8" s="10"/>
      <c r="O8" s="15"/>
      <c r="P8" s="10"/>
      <c r="Q8" s="9"/>
      <c r="R8" s="15"/>
      <c r="S8" s="15"/>
      <c r="T8" s="9"/>
    </row>
    <row r="9" spans="1:20" ht="15">
      <c r="A9" s="10">
        <v>4</v>
      </c>
      <c r="B9" s="4" t="s">
        <v>6</v>
      </c>
      <c r="C9" s="7">
        <v>74</v>
      </c>
      <c r="D9" s="10">
        <v>2960000</v>
      </c>
      <c r="E9" s="10">
        <v>1850000</v>
      </c>
      <c r="F9" s="10">
        <v>500000</v>
      </c>
      <c r="G9" s="15">
        <v>2220000</v>
      </c>
      <c r="H9" s="15">
        <v>740000</v>
      </c>
      <c r="I9" s="10">
        <f t="shared" si="0"/>
        <v>2960000</v>
      </c>
      <c r="J9" s="15">
        <v>1387500</v>
      </c>
      <c r="K9" s="10">
        <v>462500</v>
      </c>
      <c r="L9" s="10">
        <f t="shared" si="1"/>
        <v>1850000</v>
      </c>
      <c r="M9" s="10">
        <v>250000</v>
      </c>
      <c r="N9" s="10"/>
      <c r="O9" s="15"/>
      <c r="P9" s="10"/>
      <c r="Q9" s="9"/>
      <c r="R9" s="15"/>
      <c r="S9" s="15"/>
      <c r="T9" s="9"/>
    </row>
    <row r="10" spans="1:20" ht="30">
      <c r="A10" s="10">
        <v>5</v>
      </c>
      <c r="B10" s="13" t="s">
        <v>7</v>
      </c>
      <c r="C10" s="8">
        <v>75</v>
      </c>
      <c r="D10" s="10">
        <v>3000000</v>
      </c>
      <c r="E10" s="10">
        <v>1875000</v>
      </c>
      <c r="F10" s="10">
        <v>500000</v>
      </c>
      <c r="G10" s="15">
        <v>2250000</v>
      </c>
      <c r="H10" s="15">
        <v>750000</v>
      </c>
      <c r="I10" s="10">
        <f t="shared" si="0"/>
        <v>3000000</v>
      </c>
      <c r="J10" s="15">
        <v>1406250</v>
      </c>
      <c r="K10" s="10">
        <v>468750</v>
      </c>
      <c r="L10" s="10">
        <f t="shared" si="1"/>
        <v>1875000</v>
      </c>
      <c r="M10" s="10">
        <v>250000</v>
      </c>
      <c r="N10" s="10"/>
      <c r="O10" s="15"/>
      <c r="P10" s="10"/>
      <c r="Q10" s="9"/>
      <c r="R10" s="15"/>
      <c r="S10" s="15"/>
      <c r="T10" s="9"/>
    </row>
    <row r="11" spans="1:20" ht="15">
      <c r="A11" s="10">
        <v>6</v>
      </c>
      <c r="B11" s="4" t="s">
        <v>8</v>
      </c>
      <c r="C11" s="6">
        <v>180</v>
      </c>
      <c r="D11" s="10">
        <v>7200000</v>
      </c>
      <c r="E11" s="10">
        <v>4500000</v>
      </c>
      <c r="F11" s="10">
        <v>500000</v>
      </c>
      <c r="G11" s="15">
        <v>5400000</v>
      </c>
      <c r="H11" s="15">
        <v>1800000</v>
      </c>
      <c r="I11" s="10">
        <f t="shared" si="0"/>
        <v>7200000</v>
      </c>
      <c r="J11" s="15">
        <v>3375000</v>
      </c>
      <c r="K11" s="10">
        <v>1125000</v>
      </c>
      <c r="L11" s="10">
        <f t="shared" si="1"/>
        <v>4500000</v>
      </c>
      <c r="M11" s="10">
        <v>250000</v>
      </c>
      <c r="N11" s="10"/>
      <c r="O11" s="15"/>
      <c r="P11" s="10"/>
      <c r="Q11" s="9"/>
      <c r="R11" s="15"/>
      <c r="S11" s="15"/>
      <c r="T11" s="9"/>
    </row>
    <row r="12" spans="1:20" ht="15">
      <c r="A12" s="10">
        <v>7</v>
      </c>
      <c r="B12" s="4" t="s">
        <v>9</v>
      </c>
      <c r="C12" s="7">
        <v>247</v>
      </c>
      <c r="D12" s="10">
        <v>9880000</v>
      </c>
      <c r="E12" s="10">
        <v>6175000</v>
      </c>
      <c r="F12" s="10">
        <v>500000</v>
      </c>
      <c r="G12" s="15">
        <v>7410000</v>
      </c>
      <c r="H12" s="15">
        <v>2470000</v>
      </c>
      <c r="I12" s="10">
        <f t="shared" si="0"/>
        <v>9880000</v>
      </c>
      <c r="J12" s="15">
        <v>4631250</v>
      </c>
      <c r="K12" s="10">
        <v>1543750</v>
      </c>
      <c r="L12" s="10">
        <f t="shared" si="1"/>
        <v>6175000</v>
      </c>
      <c r="M12" s="10">
        <v>250000</v>
      </c>
      <c r="N12" s="10"/>
      <c r="O12" s="15"/>
      <c r="P12" s="10"/>
      <c r="Q12" s="9"/>
      <c r="R12" s="15"/>
      <c r="S12" s="15"/>
      <c r="T12" s="9"/>
    </row>
    <row r="13" spans="1:20" ht="15">
      <c r="A13" s="10">
        <v>8</v>
      </c>
      <c r="B13" s="4" t="s">
        <v>10</v>
      </c>
      <c r="C13" s="6">
        <v>236</v>
      </c>
      <c r="D13" s="10">
        <v>9440000</v>
      </c>
      <c r="E13" s="10">
        <v>5900000</v>
      </c>
      <c r="F13" s="10">
        <v>500000</v>
      </c>
      <c r="G13" s="15">
        <v>7080000</v>
      </c>
      <c r="H13" s="15">
        <v>2360000</v>
      </c>
      <c r="I13" s="10">
        <f t="shared" si="0"/>
        <v>9440000</v>
      </c>
      <c r="J13" s="15">
        <v>4425000</v>
      </c>
      <c r="K13" s="10">
        <v>1475000</v>
      </c>
      <c r="L13" s="10">
        <f t="shared" si="1"/>
        <v>5900000</v>
      </c>
      <c r="M13" s="10">
        <v>250000</v>
      </c>
      <c r="N13" s="10"/>
      <c r="O13" s="15"/>
      <c r="P13" s="10"/>
      <c r="Q13" s="9"/>
      <c r="R13" s="15"/>
      <c r="S13" s="15"/>
      <c r="T13" s="9"/>
    </row>
    <row r="14" spans="1:20" ht="15">
      <c r="A14" s="10">
        <v>9</v>
      </c>
      <c r="B14" s="4" t="s">
        <v>11</v>
      </c>
      <c r="C14" s="7">
        <v>259</v>
      </c>
      <c r="D14" s="10">
        <v>10360000</v>
      </c>
      <c r="E14" s="10">
        <v>6475000</v>
      </c>
      <c r="F14" s="10">
        <v>500000</v>
      </c>
      <c r="G14" s="15">
        <v>7770000</v>
      </c>
      <c r="H14" s="15">
        <v>2590000</v>
      </c>
      <c r="I14" s="10">
        <f t="shared" si="0"/>
        <v>10360000</v>
      </c>
      <c r="J14" s="15">
        <v>4856250</v>
      </c>
      <c r="K14" s="10">
        <v>1618750</v>
      </c>
      <c r="L14" s="10">
        <f t="shared" si="1"/>
        <v>6475000</v>
      </c>
      <c r="M14" s="10">
        <v>250000</v>
      </c>
      <c r="N14" s="10"/>
      <c r="O14" s="15"/>
      <c r="P14" s="10"/>
      <c r="Q14" s="9"/>
      <c r="R14" s="15"/>
      <c r="S14" s="15"/>
      <c r="T14" s="9"/>
    </row>
    <row r="15" spans="1:20" ht="15">
      <c r="A15" s="10">
        <v>10</v>
      </c>
      <c r="B15" s="4" t="s">
        <v>12</v>
      </c>
      <c r="C15" s="7">
        <v>111</v>
      </c>
      <c r="D15" s="10">
        <v>4440000</v>
      </c>
      <c r="E15" s="10">
        <v>2775000</v>
      </c>
      <c r="F15" s="10">
        <v>500000</v>
      </c>
      <c r="G15" s="15">
        <v>3330000</v>
      </c>
      <c r="H15" s="15">
        <v>1110000</v>
      </c>
      <c r="I15" s="10">
        <f t="shared" si="0"/>
        <v>4440000</v>
      </c>
      <c r="J15" s="15">
        <v>2081250</v>
      </c>
      <c r="K15" s="10">
        <v>693750</v>
      </c>
      <c r="L15" s="10">
        <f t="shared" si="1"/>
        <v>2775000</v>
      </c>
      <c r="M15" s="10">
        <v>250000</v>
      </c>
      <c r="N15" s="10"/>
      <c r="O15" s="15"/>
      <c r="P15" s="10"/>
      <c r="Q15" s="9"/>
      <c r="R15" s="15"/>
      <c r="S15" s="15"/>
      <c r="T15" s="9"/>
    </row>
    <row r="16" spans="1:20" ht="15">
      <c r="A16" s="10">
        <v>11</v>
      </c>
      <c r="B16" s="4" t="s">
        <v>13</v>
      </c>
      <c r="C16" s="7">
        <v>328</v>
      </c>
      <c r="D16" s="10">
        <v>13120000</v>
      </c>
      <c r="E16" s="10">
        <v>8200000</v>
      </c>
      <c r="F16" s="10">
        <v>500000</v>
      </c>
      <c r="G16" s="15">
        <v>9840000</v>
      </c>
      <c r="H16" s="15">
        <v>3280000</v>
      </c>
      <c r="I16" s="10">
        <f t="shared" si="0"/>
        <v>13120000</v>
      </c>
      <c r="J16" s="15">
        <v>6150000</v>
      </c>
      <c r="K16" s="10">
        <v>2050000</v>
      </c>
      <c r="L16" s="10">
        <f t="shared" si="1"/>
        <v>8200000</v>
      </c>
      <c r="M16" s="10">
        <v>250000</v>
      </c>
      <c r="N16" s="10"/>
      <c r="O16" s="15"/>
      <c r="P16" s="10"/>
      <c r="Q16" s="9"/>
      <c r="R16" s="15"/>
      <c r="S16" s="15"/>
      <c r="T16" s="9"/>
    </row>
    <row r="17" spans="1:20" ht="15">
      <c r="A17" s="10">
        <v>12</v>
      </c>
      <c r="B17" s="4" t="s">
        <v>14</v>
      </c>
      <c r="C17" s="6">
        <v>102</v>
      </c>
      <c r="D17" s="10">
        <v>4080000</v>
      </c>
      <c r="E17" s="10">
        <v>2550000</v>
      </c>
      <c r="F17" s="10">
        <v>500000</v>
      </c>
      <c r="G17" s="15">
        <v>3060000</v>
      </c>
      <c r="H17" s="15">
        <v>1020000</v>
      </c>
      <c r="I17" s="10">
        <f t="shared" si="0"/>
        <v>4080000</v>
      </c>
      <c r="J17" s="15">
        <v>1912500</v>
      </c>
      <c r="K17" s="10">
        <v>637500</v>
      </c>
      <c r="L17" s="10">
        <f t="shared" si="1"/>
        <v>2550000</v>
      </c>
      <c r="M17" s="10">
        <v>250000</v>
      </c>
      <c r="N17" s="10"/>
      <c r="O17" s="15"/>
      <c r="P17" s="10"/>
      <c r="Q17" s="9"/>
      <c r="R17" s="15"/>
      <c r="S17" s="15"/>
      <c r="T17" s="9"/>
    </row>
    <row r="18" spans="1:20" ht="15">
      <c r="A18" s="10">
        <v>13</v>
      </c>
      <c r="B18" s="4" t="s">
        <v>15</v>
      </c>
      <c r="C18" s="7">
        <v>147</v>
      </c>
      <c r="D18" s="10">
        <v>5880000</v>
      </c>
      <c r="E18" s="10">
        <v>3675000</v>
      </c>
      <c r="F18" s="10">
        <v>500000</v>
      </c>
      <c r="G18" s="15">
        <v>4410000</v>
      </c>
      <c r="H18" s="15">
        <v>1470000</v>
      </c>
      <c r="I18" s="10">
        <f t="shared" si="0"/>
        <v>5880000</v>
      </c>
      <c r="J18" s="15">
        <v>2756250</v>
      </c>
      <c r="K18" s="10">
        <v>918750</v>
      </c>
      <c r="L18" s="10">
        <f t="shared" si="1"/>
        <v>3675000</v>
      </c>
      <c r="M18" s="10">
        <v>250000</v>
      </c>
      <c r="N18" s="10"/>
      <c r="O18" s="15"/>
      <c r="P18" s="10"/>
      <c r="Q18" s="9"/>
      <c r="R18" s="15"/>
      <c r="S18" s="15"/>
      <c r="T18" s="9"/>
    </row>
    <row r="19" spans="1:20" ht="15">
      <c r="A19" s="10">
        <v>14</v>
      </c>
      <c r="B19" s="4" t="s">
        <v>16</v>
      </c>
      <c r="C19" s="7">
        <v>83</v>
      </c>
      <c r="D19" s="10">
        <v>3320000</v>
      </c>
      <c r="E19" s="10">
        <v>2075000</v>
      </c>
      <c r="F19" s="10">
        <v>500000</v>
      </c>
      <c r="G19" s="15">
        <v>2490000</v>
      </c>
      <c r="H19" s="15">
        <v>830000</v>
      </c>
      <c r="I19" s="10">
        <f t="shared" si="0"/>
        <v>3320000</v>
      </c>
      <c r="J19" s="15">
        <v>1556250</v>
      </c>
      <c r="K19" s="10">
        <v>518750</v>
      </c>
      <c r="L19" s="10">
        <f t="shared" si="1"/>
        <v>2075000</v>
      </c>
      <c r="M19" s="10">
        <v>250000</v>
      </c>
      <c r="N19" s="10"/>
      <c r="O19" s="15"/>
      <c r="P19" s="10"/>
      <c r="Q19" s="9"/>
      <c r="R19" s="15"/>
      <c r="S19" s="15"/>
      <c r="T19" s="9"/>
    </row>
    <row r="20" spans="1:20" ht="15">
      <c r="A20" s="10">
        <v>15</v>
      </c>
      <c r="B20" s="4" t="s">
        <v>17</v>
      </c>
      <c r="C20" s="7">
        <v>129</v>
      </c>
      <c r="D20" s="10">
        <v>5160000</v>
      </c>
      <c r="E20" s="10">
        <v>3225000</v>
      </c>
      <c r="F20" s="10">
        <v>500000</v>
      </c>
      <c r="G20" s="15">
        <v>3870000</v>
      </c>
      <c r="H20" s="15">
        <v>1290000</v>
      </c>
      <c r="I20" s="10">
        <f t="shared" si="0"/>
        <v>5160000</v>
      </c>
      <c r="J20" s="15">
        <v>2418750</v>
      </c>
      <c r="K20" s="10">
        <v>806250</v>
      </c>
      <c r="L20" s="10">
        <f t="shared" si="1"/>
        <v>3225000</v>
      </c>
      <c r="M20" s="10">
        <v>250000</v>
      </c>
      <c r="N20" s="10"/>
      <c r="O20" s="15"/>
      <c r="P20" s="10"/>
      <c r="Q20" s="9"/>
      <c r="R20" s="15"/>
      <c r="S20" s="15"/>
      <c r="T20" s="9"/>
    </row>
    <row r="21" spans="1:20" ht="15">
      <c r="A21" s="10">
        <v>16</v>
      </c>
      <c r="B21" s="4" t="s">
        <v>18</v>
      </c>
      <c r="C21" s="7">
        <v>102</v>
      </c>
      <c r="D21" s="10">
        <v>4080000</v>
      </c>
      <c r="E21" s="10">
        <v>2550000</v>
      </c>
      <c r="F21" s="10">
        <v>500000</v>
      </c>
      <c r="G21" s="15">
        <v>3060000</v>
      </c>
      <c r="H21" s="15">
        <v>1020000</v>
      </c>
      <c r="I21" s="10">
        <f t="shared" si="0"/>
        <v>4080000</v>
      </c>
      <c r="J21" s="15">
        <v>1912500</v>
      </c>
      <c r="K21" s="10">
        <v>637500</v>
      </c>
      <c r="L21" s="10">
        <f t="shared" si="1"/>
        <v>2550000</v>
      </c>
      <c r="M21" s="10">
        <v>250000</v>
      </c>
      <c r="N21" s="10"/>
      <c r="O21" s="15"/>
      <c r="P21" s="10"/>
      <c r="Q21" s="9"/>
      <c r="R21" s="15"/>
      <c r="S21" s="15"/>
      <c r="T21" s="9"/>
    </row>
    <row r="22" spans="1:20" ht="15">
      <c r="A22" s="10">
        <v>17</v>
      </c>
      <c r="B22" s="4" t="s">
        <v>19</v>
      </c>
      <c r="C22" s="7">
        <v>180</v>
      </c>
      <c r="D22" s="10">
        <v>7200000</v>
      </c>
      <c r="E22" s="10">
        <v>4500000</v>
      </c>
      <c r="F22" s="10">
        <v>500000</v>
      </c>
      <c r="G22" s="15">
        <v>5400000</v>
      </c>
      <c r="H22" s="15">
        <v>1800000</v>
      </c>
      <c r="I22" s="10">
        <f t="shared" si="0"/>
        <v>7200000</v>
      </c>
      <c r="J22" s="15">
        <v>3375000</v>
      </c>
      <c r="K22" s="10">
        <v>1125000</v>
      </c>
      <c r="L22" s="10">
        <f t="shared" si="1"/>
        <v>4500000</v>
      </c>
      <c r="M22" s="10">
        <v>250000</v>
      </c>
      <c r="N22" s="10"/>
      <c r="O22" s="15"/>
      <c r="P22" s="10"/>
      <c r="Q22" s="9"/>
      <c r="R22" s="15"/>
      <c r="S22" s="15"/>
      <c r="T22" s="9"/>
    </row>
    <row r="23" spans="1:20" ht="15">
      <c r="A23" s="10">
        <v>18</v>
      </c>
      <c r="B23" s="4" t="s">
        <v>20</v>
      </c>
      <c r="C23" s="7">
        <v>92</v>
      </c>
      <c r="D23" s="10">
        <v>3680000</v>
      </c>
      <c r="E23" s="10">
        <v>2300000</v>
      </c>
      <c r="F23" s="10">
        <v>500000</v>
      </c>
      <c r="G23" s="15">
        <v>2760000</v>
      </c>
      <c r="H23" s="15">
        <v>920000</v>
      </c>
      <c r="I23" s="10">
        <f t="shared" si="0"/>
        <v>3680000</v>
      </c>
      <c r="J23" s="15">
        <v>1725000</v>
      </c>
      <c r="K23" s="10">
        <v>575000</v>
      </c>
      <c r="L23" s="10">
        <f t="shared" si="1"/>
        <v>2300000</v>
      </c>
      <c r="M23" s="10">
        <v>250000</v>
      </c>
      <c r="N23" s="10"/>
      <c r="O23" s="15"/>
      <c r="P23" s="10"/>
      <c r="Q23" s="9"/>
      <c r="R23" s="15"/>
      <c r="S23" s="15"/>
      <c r="T23" s="9"/>
    </row>
    <row r="24" spans="1:20" ht="15">
      <c r="A24" s="10">
        <v>19</v>
      </c>
      <c r="B24" s="4" t="s">
        <v>21</v>
      </c>
      <c r="C24" s="6">
        <v>199</v>
      </c>
      <c r="D24" s="10">
        <v>7960000</v>
      </c>
      <c r="E24" s="10">
        <v>4975000</v>
      </c>
      <c r="F24" s="10">
        <v>500000</v>
      </c>
      <c r="G24" s="15">
        <v>5970000</v>
      </c>
      <c r="H24" s="15">
        <v>1990000</v>
      </c>
      <c r="I24" s="10">
        <f t="shared" si="0"/>
        <v>7960000</v>
      </c>
      <c r="J24" s="15">
        <v>3731250</v>
      </c>
      <c r="K24" s="10">
        <v>1243750</v>
      </c>
      <c r="L24" s="10">
        <f t="shared" si="1"/>
        <v>4975000</v>
      </c>
      <c r="M24" s="10">
        <v>250000</v>
      </c>
      <c r="N24" s="10"/>
      <c r="O24" s="15"/>
      <c r="P24" s="10"/>
      <c r="Q24" s="9"/>
      <c r="R24" s="15"/>
      <c r="S24" s="15"/>
      <c r="T24" s="9"/>
    </row>
    <row r="25" spans="1:20" ht="15">
      <c r="A25" s="10">
        <v>20</v>
      </c>
      <c r="B25" s="4" t="s">
        <v>22</v>
      </c>
      <c r="C25" s="6">
        <v>135</v>
      </c>
      <c r="D25" s="10">
        <v>5400000</v>
      </c>
      <c r="E25" s="10">
        <v>3375000</v>
      </c>
      <c r="F25" s="10">
        <v>500000</v>
      </c>
      <c r="G25" s="15">
        <v>4050000</v>
      </c>
      <c r="H25" s="15">
        <v>1350000</v>
      </c>
      <c r="I25" s="10">
        <f t="shared" si="0"/>
        <v>5400000</v>
      </c>
      <c r="J25" s="15">
        <v>2531250</v>
      </c>
      <c r="K25" s="10">
        <v>843750</v>
      </c>
      <c r="L25" s="10">
        <f t="shared" si="1"/>
        <v>3375000</v>
      </c>
      <c r="M25" s="10">
        <v>250000</v>
      </c>
      <c r="N25" s="10"/>
      <c r="O25" s="15"/>
      <c r="P25" s="10"/>
      <c r="Q25" s="9"/>
      <c r="R25" s="15"/>
      <c r="S25" s="15"/>
      <c r="T25" s="9"/>
    </row>
    <row r="26" spans="1:20" s="12" customFormat="1" ht="18.75" customHeight="1">
      <c r="A26" s="11"/>
      <c r="B26" s="5" t="s">
        <v>2</v>
      </c>
      <c r="C26" s="5">
        <f>SUM(C6:C25)</f>
        <v>3119</v>
      </c>
      <c r="D26" s="9">
        <v>124760000</v>
      </c>
      <c r="E26" s="9">
        <v>77975000</v>
      </c>
      <c r="F26" s="9">
        <f>SUM(F6:F25)</f>
        <v>10000000</v>
      </c>
      <c r="G26" s="9">
        <v>93570000</v>
      </c>
      <c r="H26" s="9">
        <v>31190000</v>
      </c>
      <c r="I26" s="9">
        <f>SUM(G26:H26)</f>
        <v>124760000</v>
      </c>
      <c r="J26" s="9">
        <v>58481250</v>
      </c>
      <c r="K26" s="9">
        <v>19493750</v>
      </c>
      <c r="L26" s="9">
        <f t="shared" si="1"/>
        <v>77975000</v>
      </c>
      <c r="M26" s="9">
        <f>SUM(M6:M25)</f>
        <v>5000000</v>
      </c>
      <c r="N26" s="9"/>
      <c r="O26" s="9"/>
      <c r="P26" s="9"/>
      <c r="Q26" s="9"/>
      <c r="R26" s="14"/>
      <c r="S26" s="14"/>
      <c r="T26" s="14"/>
    </row>
    <row r="28" spans="1:13" ht="27" customHeight="1">
      <c r="A28" s="23" t="s">
        <v>39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</sheetData>
  <sheetProtection/>
  <mergeCells count="13">
    <mergeCell ref="A28:M28"/>
    <mergeCell ref="G3:M3"/>
    <mergeCell ref="G4:I4"/>
    <mergeCell ref="J4:L4"/>
    <mergeCell ref="A1:M1"/>
    <mergeCell ref="A2:M2"/>
    <mergeCell ref="D3:F3"/>
    <mergeCell ref="A3:A5"/>
    <mergeCell ref="B3:B5"/>
    <mergeCell ref="C3:C5"/>
    <mergeCell ref="D4:D5"/>
    <mergeCell ref="E4:E5"/>
    <mergeCell ref="F4:F5"/>
  </mergeCells>
  <printOptions/>
  <pageMargins left="0.75" right="0.5" top="0.2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Rajvir-Desktop</cp:lastModifiedBy>
  <cp:lastPrinted>2010-02-10T10:19:35Z</cp:lastPrinted>
  <dcterms:created xsi:type="dcterms:W3CDTF">1996-10-14T23:33:28Z</dcterms:created>
  <dcterms:modified xsi:type="dcterms:W3CDTF">2010-02-15T10:53:48Z</dcterms:modified>
  <cp:category/>
  <cp:version/>
  <cp:contentType/>
  <cp:contentStatus/>
</cp:coreProperties>
</file>